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tyles.xml" ContentType="application/vnd.openxmlformats-officedocument.spreadsheetml.styles+xml"/>
  <Override PartName="/xl/drawings/drawing1.xml" ContentType="application/vnd.openxmlformats-officedocument.drawing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022f295266d4c81" /></Relationships>
</file>

<file path=xl/workbook.xml><?xml version="1.0" encoding="utf-8"?>
<x:workbook xmlns:r="http://schemas.openxmlformats.org/officeDocument/2006/relationships" xmlns:x="http://schemas.openxmlformats.org/spreadsheetml/2006/main">
  <x:sheets xmlns:r="http://schemas.openxmlformats.org/officeDocument/2006/relationships" xmlns:x="http://schemas.openxmlformats.org/spreadsheetml/2006/main">
    <x:sheet xmlns:r="http://schemas.openxmlformats.org/officeDocument/2006/relationships" name="Laptops" sheetId="1" r:id="rId1"/>
    <x:sheet name="Accessories" sheetId="2" r:id="R46b3eae60bf849a3"/>
    <x:sheet name="Order Form" sheetId="3" r:id="R244ff88433074b47"/>
  </x:sheets>
  <x:definedNames>
    <x:definedName name="_xlnm.Print_Area">'Order Form'!$A$1:$D$25</x:definedName>
  </x:definedNames>
</x:workbook>
</file>

<file path=xl/styles.xml><?xml version="1.0" encoding="utf-8"?>
<x:styleSheet xmlns:x="http://schemas.openxmlformats.org/spreadsheetml/2006/main">
  <x:numFmts count="1">
    <x:numFmt numFmtId="164" formatCode="$#,##0.00"/>
  </x:numFmts>
  <x:fonts count="6">
    <x:font>
      <x:sz val="11"/>
      <x:name val="Calibri"/>
    </x:font>
    <x:font>
      <x:b/>
      <x:sz val="18"/>
      <x:color rgb="FFFFFFFF"/>
      <x:name val="Calibri"/>
    </x:font>
    <x:font>
      <x:b/>
      <x:sz val="12"/>
      <x:color rgb="FFFFFFFF"/>
      <x:name val="Calibri"/>
    </x:font>
    <x:font>
      <x:b/>
      <x:sz val="11"/>
      <x:color rgb="FFFFFFFF"/>
      <x:name val="Calibri"/>
    </x:font>
    <x:font>
      <x:b/>
      <x:sz val="13"/>
      <x:color rgb="FF107C10"/>
      <x:name val="Calibri"/>
    </x:font>
    <x:font>
      <x:b/>
      <x:sz val="11"/>
      <x:name val="Calibri"/>
    </x:font>
  </x:fonts>
  <x:fills count="6">
    <x:fill>
      <x:patternFill patternType="none"/>
    </x:fill>
    <x:fill>
      <x:patternFill patternType="gray125"/>
    </x:fill>
    <x:fill>
      <x:patternFill patternType="solid">
        <x:fgColor rgb="FF0078D4"/>
      </x:patternFill>
    </x:fill>
    <x:fill>
      <x:patternFill patternType="solid">
        <x:fgColor rgb="FF003366"/>
      </x:patternFill>
    </x:fill>
    <x:fill>
      <x:patternFill patternType="solid">
        <x:fgColor rgb="FFFF6B00"/>
      </x:patternFill>
    </x:fill>
    <x:fill>
      <x:patternFill patternType="solid">
        <x:fgColor rgb="FF107C10"/>
      </x:patternFill>
    </x:fill>
  </x:fills>
  <x:borders count="5">
    <x:border>
      <x:left/>
      <x:right/>
      <x:top/>
      <x:bottom/>
      <x:diagonal/>
    </x:border>
    <x:border>
      <x:left/>
      <x:right/>
      <x:top/>
      <x:bottom style="thin">
        <x:color rgb="FF999999"/>
      </x:bottom>
      <x:diagonal/>
    </x:border>
    <x:border>
      <x:left style="thin">
        <x:color rgb="FFCCCCCC"/>
      </x:left>
      <x:right style="thin">
        <x:color rgb="FFCCCCCC"/>
      </x:right>
      <x:top style="thin">
        <x:color rgb="FFCCCCCC"/>
      </x:top>
      <x:bottom style="thin">
        <x:color rgb="FFCCCCCC"/>
      </x:bottom>
      <x:diagonal/>
    </x:border>
    <x:border>
      <x:left style="thin"/>
      <x:right style="thin"/>
      <x:top style="thin"/>
      <x:bottom style="thin"/>
      <x:diagonal/>
    </x:border>
    <x:border>
      <x:left style="medium">
        <x:color rgb="FF107C10"/>
      </x:left>
      <x:right style="medium">
        <x:color rgb="FF107C10"/>
      </x:right>
      <x:top style="medium">
        <x:color rgb="FF107C10"/>
      </x:top>
      <x:bottom style="medium">
        <x:color rgb="FF107C10"/>
      </x:bottom>
      <x:diagonal/>
    </x:border>
  </x:borders>
  <x:cellStyleXfs count="1">
    <x:xf numFmtId="0" fontId="0" fillId="0" borderId="0"/>
  </x:cellStyleXfs>
  <x:cellXfs count="21">
    <x:xf numFmtId="0" fontId="0" fillId="0" borderId="0"/>
    <x:xf numFmtId="0" fontId="1" fillId="2" borderId="0" applyFont="1" applyFill="1" applyAlignment="1">
      <x:alignment horizontal="center" vertical="center"/>
    </x:xf>
    <x:xf numFmtId="0" fontId="2" fillId="3" borderId="0" applyFont="1" applyFill="1" applyAlignment="1">
      <x:alignment horizontal="center"/>
    </x:xf>
    <x:xf numFmtId="0" fontId="3" fillId="2" borderId="0" applyFont="1" applyFill="1" applyAlignment="1">
      <x:alignment horizontal="center"/>
    </x:xf>
    <x:xf numFmtId="0" fontId="0" fillId="0" borderId="0" applyAlignment="1">
      <x:alignment wrapText="1"/>
    </x:xf>
    <x:xf numFmtId="164" fontId="0" fillId="0" borderId="0" applyNumberFormat="1"/>
    <x:xf numFmtId="0" fontId="3" fillId="2" borderId="0" applyFont="1" applyFill="1" applyAlignment="1">
      <x:alignment horizontal="center" wrapText="1"/>
    </x:xf>
    <x:xf numFmtId="0" fontId="1" fillId="4" borderId="0" applyFont="1" applyFill="1" applyAlignment="1">
      <x:alignment horizontal="center" vertical="center"/>
    </x:xf>
    <x:xf numFmtId="0" fontId="3" fillId="4" borderId="0" applyFont="1" applyFill="1" applyAlignment="1">
      <x:alignment horizontal="center"/>
    </x:xf>
    <x:xf numFmtId="0" fontId="1" fillId="5" borderId="0" applyFont="1" applyFill="1" applyAlignment="1">
      <x:alignment horizontal="center" vertical="center"/>
    </x:xf>
    <x:xf numFmtId="0" fontId="4" fillId="0" borderId="0" applyFont="1"/>
    <x:xf numFmtId="0" fontId="5" fillId="0" borderId="0" applyFont="1"/>
    <x:xf numFmtId="0" fontId="0" fillId="0" borderId="1" applyBorder="1"/>
    <x:xf numFmtId="0" fontId="3" fillId="5" borderId="0" applyFont="1" applyFill="1" applyAlignment="1">
      <x:alignment horizontal="center"/>
    </x:xf>
    <x:xf numFmtId="0" fontId="0" fillId="0" borderId="2" applyBorder="1"/>
    <x:xf numFmtId="164" fontId="0" fillId="0" borderId="2" applyNumberFormat="1" applyBorder="1"/>
    <x:xf numFmtId="0" fontId="5" fillId="0" borderId="0" applyFont="1" applyAlignment="1">
      <x:alignment horizontal="right"/>
    </x:xf>
    <x:xf numFmtId="164" fontId="5" fillId="0" borderId="3" applyNumberFormat="1" applyFont="1" applyBorder="1"/>
    <x:xf numFmtId="164" fontId="0" fillId="0" borderId="3" applyNumberFormat="1" applyBorder="1"/>
    <x:xf numFmtId="164" fontId="4" fillId="0" borderId="4" applyNumberFormat="1" applyFont="1" applyBorder="1"/>
    <x:xf numFmtId="0" fontId="4" fillId="0" borderId="0" applyFont="1" applyAlignment="1">
      <x:alignment horizontal="right"/>
    </x:xf>
  </x:cellXfs>
  <x:cellStyles count="1">
    <x:cellStyle name="Normal" xfId="0" builtinId="0"/>
  </x:cellStyles>
  <x:dxfs count="3">
    <x:dxf>
      <x:fill>
        <x:patternFill patternType="solid">
          <x:bgColor rgb="FFFFC7CE"/>
        </x:patternFill>
      </x:fill>
    </x:dxf>
    <x:dxf>
      <x:fill>
        <x:patternFill patternType="solid">
          <x:bgColor rgb="FFFFC7CE"/>
        </x:patternFill>
      </x:fill>
    </x:dxf>
    <x:dxf>
      <x:fill>
        <x:patternFill patternType="solid">
          <x:bgColor rgb="FFFFC7CE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46b3eae60bf849a3" /><Relationship Type="http://schemas.openxmlformats.org/officeDocument/2006/relationships/worksheet" Target="/xl/worksheets/sheet3.xml" Id="R244ff88433074b47" /><Relationship Type="http://schemas.openxmlformats.org/officeDocument/2006/relationships/styles" Target="/xl/styles.xml" Id="R540f87b804584eda" /></Relationships>
</file>

<file path=xl/drawings/drawing1.xml><?xml version="1.0" encoding="utf-8"?>
<xdr:wsDr xmlns:xdr="http://schemas.openxmlformats.org/drawingml/2006/spreadsheetDrawing">
  <xdr:twoCellAnchor>
    <xdr:from>
      <xdr:col>6</xdr:col>
      <xdr:colOff>0</xdr:colOff>
      <xdr:row>7</xdr:row>
      <xdr:rowOff>0</xdr:rowOff>
    </xdr:from>
    <xdr:to>
      <xdr:col>7</xdr:col>
      <xdr:colOff>0</xdr:colOff>
      <xdr:row>8</xdr:row>
      <xdr:rowOff>0</xdr:rowOff>
    </xdr:to>
    <xdr:sp>
      <xdr:nvSpPr>
        <xdr:cNvPr id="1" name="Shape 1"/>
        <xdr:cNvSpPr/>
      </xdr:nvSpPr>
      <xdr:spPr>
        <a:xfrm xmlns:a="http://schemas.openxmlformats.org/drawingml/2006/main">
          <a:off x="0" y="0"/>
          <a:ext cx="0" cy="0"/>
        </a:xfrm>
        <a:prstGeom xmlns:a="http://schemas.openxmlformats.org/drawingml/2006/main" prst="rect">
          <a:avLst/>
        </a:prstGeom>
        <a:solidFill xmlns:a="http://schemas.openxmlformats.org/drawingml/2006/main">
          <a:srgbClr val="FF0000"/>
        </a:solidFill>
      </xdr:spPr>
      <xdr:txBody>
        <a:bodyPr xmlns:a="http://schemas.openxmlformats.org/drawingml/2006/main" anchor="ctr"/>
        <a:lstStyle xmlns:a="http://schemas.openxmlformats.org/drawingml/2006/main"/>
        <a:p xmlns:a="http://schemas.openxmlformats.org/drawingml/2006/main">
          <a:pPr algn="ctr"/>
          <a:r>
            <a:rPr lang="en-US" sz="1000" b="1">
              <a:solidFill>
                <a:srgbClr val="FFFFFF"/>
              </a:solidFill>
            </a:rPr>
            <a:t>NEW</a:t>
          </a:r>
        </a:p>
      </xdr:txBody>
    </xdr:sp>
    <xdr:clientData/>
  </xdr:twoCellAnchor>
  <xdr:twoCellAnchor>
    <xdr:from>
      <xdr:col>6</xdr:col>
      <xdr:colOff>0</xdr:colOff>
      <xdr:row>8</xdr:row>
      <xdr:rowOff>0</xdr:rowOff>
    </xdr:from>
    <xdr:to>
      <xdr:col>7</xdr:col>
      <xdr:colOff>0</xdr:colOff>
      <xdr:row>9</xdr:row>
      <xdr:rowOff>0</xdr:rowOff>
    </xdr:to>
    <xdr:sp>
      <xdr:nvSpPr>
        <xdr:cNvPr id="2" name="Shape 2"/>
        <xdr:cNvSpPr/>
      </xdr:nvSpPr>
      <xdr:spPr>
        <a:xfrm xmlns:a="http://schemas.openxmlformats.org/drawingml/2006/main">
          <a:off x="0" y="0"/>
          <a:ext cx="0" cy="0"/>
        </a:xfrm>
        <a:prstGeom xmlns:a="http://schemas.openxmlformats.org/drawingml/2006/main" prst="rect">
          <a:avLst/>
        </a:prstGeom>
        <a:solidFill xmlns:a="http://schemas.openxmlformats.org/drawingml/2006/main">
          <a:srgbClr val="FF0000"/>
        </a:solidFill>
      </xdr:spPr>
      <xdr:txBody>
        <a:bodyPr xmlns:a="http://schemas.openxmlformats.org/drawingml/2006/main" anchor="ctr"/>
        <a:lstStyle xmlns:a="http://schemas.openxmlformats.org/drawingml/2006/main"/>
        <a:p xmlns:a="http://schemas.openxmlformats.org/drawingml/2006/main">
          <a:pPr algn="ctr"/>
          <a:r>
            <a:rPr lang="en-US" sz="1000" b="1">
              <a:solidFill>
                <a:srgbClr val="FFFFFF"/>
              </a:solidFill>
            </a:rPr>
            <a:t>NEW</a:t>
          </a:r>
        </a:p>
      </xdr:txBody>
    </xdr:sp>
    <xdr:clientData/>
  </xdr:twoCellAnchor>
</xdr:wsDr>
</file>

<file path=xl/worksheets/_rels/sheet2.xml.rels>&#65279;<?xml version="1.0" encoding="utf-8"?><Relationships xmlns="http://schemas.openxmlformats.org/package/2006/relationships"><Relationship Type="http://schemas.openxmlformats.org/officeDocument/2006/relationships/drawing" Target="/xl/drawings/drawing1.xml" Id="Ra2bd4df3356e4f55" /></Relationships>
</file>

<file path=xl/worksheets/sheet1.xml><?xml version="1.0" encoding="utf-8"?>
<x:worksheet xmlns:x="http://schemas.openxmlformats.org/spreadsheetml/2006/main">
  <x:sheetPr>
    <x:tabColor rgb="FF0078D4"/>
  </x:sheetPr>
  <x:sheetViews>
    <x:sheetView workbookViewId="0">
      <x:pane ySplit="1" topLeftCell="A2" activePane="bottomLeft" state="frozen"/>
    </x:sheetView>
  </x:sheetViews>
  <x:cols>
    <x:col min="1" max="1" width="12" customWidth="1"/>
    <x:col min="2" max="2" width="22" customWidth="1"/>
    <x:col min="3" max="3" width="35" customWidth="1"/>
    <x:col min="4" max="4" width="14" customWidth="1"/>
    <x:col min="5" max="5" width="16" customWidth="1"/>
    <x:col min="6" max="6" width="10" customWidth="1"/>
    <x:col min="7" max="7" width="10" customWidth="1"/>
  </x:cols>
  <x:sheetData>
    <x:row r="1" ht="40" customHeight="1">
      <x:c r="A1" s="1" t="str">
        <x:v>TechGear — Laptop Series 2026</x:v>
      </x:c>
    </x:row>
    <x:row r="2" ht="25" customHeight="1">
      <x:c r="A2" s="2" t="str">
        <x:v>Pro Series</x:v>
      </x:c>
    </x:row>
    <x:row r="3" ht="22" customHeight="1">
      <x:c r="A3" s="3" t="str">
        <x:v>SKU</x:v>
      </x:c>
      <x:c r="B3" s="3" t="str">
        <x:v>Model</x:v>
      </x:c>
      <x:c r="C3" s="6" t="str">
        <x:v>Specs</x:v>
      </x:c>
      <x:c r="D3" s="3" t="str">
        <x:v>Price</x:v>
      </x:c>
      <x:c r="E3" s="3" t="str">
        <x:v>Discount Price</x:v>
      </x:c>
      <x:c r="F3" s="3" t="str">
        <x:v>Stock</x:v>
      </x:c>
      <x:c r="G3" s="3" t="str">
        <x:v>MOQ</x:v>
      </x:c>
    </x:row>
    <x:row r="4">
      <x:c r="A4" t="str">
        <x:v>TG-P001</x:v>
      </x:c>
      <x:c r="B4" t="str">
        <x:v>Pro 14 Base</x:v>
      </x:c>
      <x:c r="C4" s="4" t="str">
        <x:v>Intel i7-14700H, 16GB DDR5, 512GB SSD, 14" 2K IPS</x:v>
      </x:c>
      <x:c r="D4" s="5">
        <x:v>1299</x:v>
      </x:c>
      <x:c r="E4" s="5">
        <x:f>D4*0.85</x:f>
      </x:c>
      <x:c r="F4">
        <x:v>45</x:v>
      </x:c>
      <x:c r="G4">
        <x:v>5</x:v>
      </x:c>
    </x:row>
    <x:row r="5">
      <x:c r="A5" t="str">
        <x:v>TG-P002</x:v>
      </x:c>
      <x:c r="B5" t="str">
        <x:v>Pro 14 Plus</x:v>
      </x:c>
      <x:c r="C5" s="4" t="str">
        <x:v>Intel i7-14700H, 32GB DDR5, 1TB SSD, 14" 2.8K OLED</x:v>
      </x:c>
      <x:c r="D5" s="5">
        <x:v>1699</x:v>
      </x:c>
      <x:c r="E5" s="5">
        <x:f>D5*0.85</x:f>
      </x:c>
      <x:c r="F5">
        <x:v>32</x:v>
      </x:c>
      <x:c r="G5">
        <x:v>3</x:v>
      </x:c>
    </x:row>
    <x:row r="6">
      <x:c r="A6" t="str">
        <x:v>TG-P003</x:v>
      </x:c>
      <x:c r="B6" t="str">
        <x:v>Pro 16</x:v>
      </x:c>
      <x:c r="C6" s="4" t="str">
        <x:v>Intel i9-14900H, 32GB DDR5, 1TB SSD, RTX 4060, 16" 2.5K IPS 165Hz</x:v>
      </x:c>
      <x:c r="D6" s="5">
        <x:v>2099</x:v>
      </x:c>
      <x:c r="E6" s="5">
        <x:f>D6*0.85</x:f>
      </x:c>
      <x:c r="F6">
        <x:v>8</x:v>
      </x:c>
      <x:c r="G6">
        <x:v>2</x:v>
      </x:c>
    </x:row>
    <x:row r="7">
      <x:c r="A7" t="str">
        <x:v>TG-P004</x:v>
      </x:c>
      <x:c r="B7" t="str">
        <x:v>Pro 16 Max</x:v>
      </x:c>
      <x:c r="C7" s="4" t="str">
        <x:v>Intel i9-14900HX, 64GB DDR5, 2TB SSD, RTX 4080, 16" 4K Mini-LED</x:v>
      </x:c>
      <x:c r="D7" s="5">
        <x:v>2499</x:v>
      </x:c>
      <x:c r="E7" s="5">
        <x:f>D7*0.85</x:f>
      </x:c>
      <x:c r="F7">
        <x:v>5</x:v>
      </x:c>
      <x:c r="G7">
        <x:v>1</x:v>
      </x:c>
    </x:row>
    <x:row r="8" ht="25" customHeight="1">
      <x:c r="A8" s="2" t="str">
        <x:v>Air Series</x:v>
      </x:c>
    </x:row>
    <x:row r="9">
      <x:c r="A9" t="str">
        <x:v>TG-A001</x:v>
      </x:c>
      <x:c r="B9" t="str">
        <x:v>Air 13</x:v>
      </x:c>
      <x:c r="C9" s="4" t="str">
        <x:v>Intel i5-1340P, 8GB LPDDR5, 256GB SSD, 13.3" FHD IPS</x:v>
      </x:c>
      <x:c r="D9" s="5">
        <x:v>899</x:v>
      </x:c>
      <x:c r="E9" s="5">
        <x:f>D9*0.85</x:f>
      </x:c>
      <x:c r="F9">
        <x:v>120</x:v>
      </x:c>
      <x:c r="G9">
        <x:v>10</x:v>
      </x:c>
    </x:row>
    <x:row r="10">
      <x:c r="A10" t="str">
        <x:v>TG-A002</x:v>
      </x:c>
      <x:c r="B10" t="str">
        <x:v>Air 13 Plus</x:v>
      </x:c>
      <x:c r="C10" s="4" t="str">
        <x:v>Intel i5-1340P, 16GB LPDDR5, 512GB SSD, 13.3" 2.5K IPS</x:v>
      </x:c>
      <x:c r="D10" s="5">
        <x:v>1099</x:v>
      </x:c>
      <x:c r="E10" s="5">
        <x:f>D10*0.85</x:f>
      </x:c>
      <x:c r="F10">
        <x:v>85</x:v>
      </x:c>
      <x:c r="G10">
        <x:v>5</x:v>
      </x:c>
    </x:row>
    <x:row r="11">
      <x:c r="A11" t="str">
        <x:v>TG-A003</x:v>
      </x:c>
      <x:c r="B11" t="str">
        <x:v>Air 15</x:v>
      </x:c>
      <x:c r="C11" s="4" t="str">
        <x:v>Intel i7-1360P, 16GB LPDDR5, 512GB SSD, 15.6" FHD IPS</x:v>
      </x:c>
      <x:c r="D11" s="5">
        <x:v>1299</x:v>
      </x:c>
      <x:c r="E11" s="5">
        <x:f>D11*0.85</x:f>
      </x:c>
      <x:c r="F11">
        <x:v>60</x:v>
      </x:c>
      <x:c r="G11">
        <x:v>5</x:v>
      </x:c>
    </x:row>
    <x:row r="12">
      <x:c r="A12" t="str">
        <x:v>TG-A004</x:v>
      </x:c>
      <x:c r="B12" t="str">
        <x:v>Air 15 Pro</x:v>
      </x:c>
      <x:c r="C12" s="4" t="str">
        <x:v>Intel i7-1360P, 32GB LPDDR5, 1TB SSD, 15.6" 2.8K OLED</x:v>
      </x:c>
      <x:c r="D12" s="5">
        <x:v>1599</x:v>
      </x:c>
      <x:c r="E12" s="5">
        <x:f>D12*0.85</x:f>
      </x:c>
      <x:c r="F12">
        <x:v>3</x:v>
      </x:c>
      <x:c r="G12">
        <x:v>2</x:v>
      </x:c>
    </x:row>
    <x:row r="13" ht="25" customHeight="1">
      <x:c r="A13" s="2" t="str">
        <x:v>Studio Series</x:v>
      </x:c>
    </x:row>
    <x:row r="14">
      <x:c r="A14" t="str">
        <x:v>TG-S001</x:v>
      </x:c>
      <x:c r="B14" t="str">
        <x:v>Studio 15</x:v>
      </x:c>
      <x:c r="C14" s="4" t="str">
        <x:v>Intel i7-14700H, 32GB DDR5, 1TB SSD, RTX 4060, 15.6" 3.5K OLED</x:v>
      </x:c>
      <x:c r="D14" s="5">
        <x:v>1799</x:v>
      </x:c>
      <x:c r="E14" s="5">
        <x:f>D14*0.85</x:f>
      </x:c>
      <x:c r="F14">
        <x:v>25</x:v>
      </x:c>
      <x:c r="G14">
        <x:v>2</x:v>
      </x:c>
    </x:row>
    <x:row r="15">
      <x:c r="A15" t="str">
        <x:v>TG-S002</x:v>
      </x:c>
      <x:c r="B15" t="str">
        <x:v>Studio 15 Pro</x:v>
      </x:c>
      <x:c r="C15" s="4" t="str">
        <x:v>Intel i9-14900H, 64GB DDR5, 2TB SSD, RTX 4070, 15.6" 3.5K OLED</x:v>
      </x:c>
      <x:c r="D15" s="5">
        <x:v>2299</x:v>
      </x:c>
      <x:c r="E15" s="5">
        <x:f>D15*0.85</x:f>
      </x:c>
      <x:c r="F15">
        <x:v>15</x:v>
      </x:c>
      <x:c r="G15">
        <x:v>1</x:v>
      </x:c>
    </x:row>
    <x:row r="16">
      <x:c r="A16" t="str">
        <x:v>TG-S003</x:v>
      </x:c>
      <x:c r="B16" t="str">
        <x:v>Studio 17</x:v>
      </x:c>
      <x:c r="C16" s="4" t="str">
        <x:v>Intel i9-14900HX, 64GB DDR5, 2TB SSD, RTX 4080, 17" 4K Mini-LED</x:v>
      </x:c>
      <x:c r="D16" s="5">
        <x:v>2899</x:v>
      </x:c>
      <x:c r="E16" s="5">
        <x:f>D16*0.85</x:f>
      </x:c>
      <x:c r="F16">
        <x:v>7</x:v>
      </x:c>
      <x:c r="G16">
        <x:v>1</x:v>
      </x:c>
    </x:row>
    <x:row r="17">
      <x:c r="A17" t="str">
        <x:v>TG-S004</x:v>
      </x:c>
      <x:c r="B17" t="str">
        <x:v>Studio 17 Max</x:v>
      </x:c>
      <x:c r="C17" s="4" t="str">
        <x:v>Intel i9-14900HX, 128GB DDR5, 4TB SSD, RTX 4090, 17" 4K Mini-LED</x:v>
      </x:c>
      <x:c r="D17" s="5">
        <x:v>3299</x:v>
      </x:c>
      <x:c r="E17" s="5">
        <x:f>D17*0.85</x:f>
      </x:c>
      <x:c r="F17">
        <x:v>3</x:v>
      </x:c>
      <x:c r="G17">
        <x:v>1</x:v>
      </x:c>
    </x:row>
  </x:sheetData>
  <x:mergeCells>
    <x:mergeCell ref="A1:G1"/>
    <x:mergeCell ref="A2:G2"/>
    <x:mergeCell ref="A8:G8"/>
    <x:mergeCell ref="A13:G13"/>
  </x:mergeCells>
  <x:conditionalFormatting sqref="F14:F17">
    <x:cfRule type="expression" dxfId="2" priority="1">
      <x:formula>$F14&lt;10</x:formula>
    </x:cfRule>
  </x:conditionalFormatting>
  <x:conditionalFormatting sqref="F9:F12">
    <x:cfRule type="expression" dxfId="1" priority="1">
      <x:formula>$F9&lt;10</x:formula>
    </x:cfRule>
  </x:conditionalFormatting>
  <x:conditionalFormatting sqref="F4:F7">
    <x:cfRule type="expression" dxfId="0" priority="1">
      <x:formula>$F4&lt;10</x:formula>
    </x:cfRule>
  </x:conditionalFormatting>
</x:worksheet>
</file>

<file path=xl/worksheets/sheet2.xml><?xml version="1.0" encoding="utf-8"?>
<x:worksheet xmlns:x="http://schemas.openxmlformats.org/spreadsheetml/2006/main">
  <x:sheetPr>
    <x:tabColor rgb="FFFF6B00"/>
  </x:sheetPr>
  <x:cols>
    <x:col min="1" max="1" width="12" customWidth="1"/>
    <x:col min="2" max="2" width="24" customWidth="1"/>
    <x:col min="3" max="3" width="30" customWidth="1"/>
    <x:col min="4" max="4" width="14" customWidth="1"/>
    <x:col min="5" max="5" width="10" customWidth="1"/>
    <x:col min="6" max="6" width="12" customWidth="1"/>
  </x:cols>
  <x:sheetData>
    <x:row r="1" ht="40" customHeight="1">
      <x:c r="A1" s="7" t="str">
        <x:v>TechGear — Accessories 2026</x:v>
      </x:c>
    </x:row>
    <x:row r="2">
      <x:c r="A2" s="8" t="str">
        <x:v>SKU</x:v>
      </x:c>
      <x:c r="B2" s="8" t="str">
        <x:v>Product</x:v>
      </x:c>
      <x:c r="C2" s="8" t="str">
        <x:v>Description</x:v>
      </x:c>
      <x:c r="D2" s="8" t="str">
        <x:v>Price</x:v>
      </x:c>
      <x:c r="E2" s="8" t="str">
        <x:v>Stock</x:v>
      </x:c>
      <x:c r="F2" s="8" t="str">
        <x:v>Order Qty</x:v>
      </x:c>
    </x:row>
    <x:row r="3">
      <x:c r="A3" t="str">
        <x:v>TG-C001</x:v>
      </x:c>
      <x:c r="B3" t="str">
        <x:v>USB-C Charger 100W</x:v>
      </x:c>
      <x:c r="C3" t="str">
        <x:v>GaN 100W USB-C PD charger, dual port</x:v>
      </x:c>
      <x:c r="D3" s="5">
        <x:v>59.99</x:v>
      </x:c>
      <x:c r="E3">
        <x:v>200</x:v>
      </x:c>
    </x:row>
    <x:row r="4">
      <x:c r="A4" t="str">
        <x:v>TG-M001</x:v>
      </x:c>
      <x:c r="B4" t="str">
        <x:v>Wireless Mouse Pro</x:v>
      </x:c>
      <x:c r="C4" t="str">
        <x:v>Ergonomic wireless mouse, 4000 DPI, Bluetooth 5.3</x:v>
      </x:c>
      <x:c r="D4" s="5">
        <x:v>49.99</x:v>
      </x:c>
      <x:c r="E4">
        <x:v>350</x:v>
      </x:c>
    </x:row>
    <x:row r="5">
      <x:c r="A5" t="str">
        <x:v>TG-K001</x:v>
      </x:c>
      <x:c r="B5" t="str">
        <x:v>Mechanical Keyboard</x:v>
      </x:c>
      <x:c r="C5" t="str">
        <x:v>Low-profile mechanical keyboard, RGB backlit, USB-C</x:v>
      </x:c>
      <x:c r="D5" s="5">
        <x:v>89.99</x:v>
      </x:c>
      <x:c r="E5">
        <x:v>180</x:v>
      </x:c>
    </x:row>
    <x:row r="6">
      <x:c r="A6" t="str">
        <x:v>TG-B001</x:v>
      </x:c>
      <x:c r="B6" t="str">
        <x:v>Laptop Backpack</x:v>
      </x:c>
      <x:c r="C6" t="str">
        <x:v>Water-resistant 17" laptop backpack, USB charging port</x:v>
      </x:c>
      <x:c r="D6" s="5">
        <x:v>79.99</x:v>
      </x:c>
      <x:c r="E6">
        <x:v>150</x:v>
      </x:c>
    </x:row>
    <x:row r="7">
      <x:c r="A7" t="str">
        <x:v>TG-ST001</x:v>
      </x:c>
      <x:c r="B7" t="str">
        <x:v>Laptop Stand</x:v>
      </x:c>
      <x:c r="C7" t="str">
        <x:v>Aluminum adjustable laptop stand, foldable</x:v>
      </x:c>
      <x:c r="D7" s="5">
        <x:v>45.99</x:v>
      </x:c>
      <x:c r="E7">
        <x:v>220</x:v>
      </x:c>
    </x:row>
    <x:row r="8">
      <x:c r="A8" t="str">
        <x:v>TG-D001</x:v>
      </x:c>
      <x:c r="B8" t="str">
        <x:v>USB-C Dock 12-in-1</x:v>
      </x:c>
      <x:c r="C8" t="str">
        <x:v>12-in-1 USB-C docking station, HDMI 4K, Ethernet, SD</x:v>
      </x:c>
      <x:c r="D8" s="5">
        <x:v>129.99</x:v>
      </x:c>
      <x:c r="E8">
        <x:v>95</x:v>
      </x:c>
    </x:row>
    <x:row r="9">
      <x:c r="A9" t="str">
        <x:v>TG-H001</x:v>
      </x:c>
      <x:c r="B9" t="str">
        <x:v>ANC Headphones</x:v>
      </x:c>
      <x:c r="C9" t="str">
        <x:v>Active noise canceling, 40hr battery, Bluetooth 5.3</x:v>
      </x:c>
      <x:c r="D9" s="5">
        <x:v>149.99</x:v>
      </x:c>
      <x:c r="E9">
        <x:v>130</x:v>
      </x:c>
    </x:row>
    <x:row r="10">
      <x:c r="A10" t="str">
        <x:v>TG-CS001</x:v>
      </x:c>
      <x:c r="B10" t="str">
        <x:v>Protective Case</x:v>
      </x:c>
      <x:c r="C10" t="str">
        <x:v>Hardshell protective case, 13-17" universal fit</x:v>
      </x:c>
      <x:c r="D10" s="5">
        <x:v>39.99</x:v>
      </x:c>
      <x:c r="E10">
        <x:v>400</x:v>
      </x:c>
    </x:row>
  </x:sheetData>
  <x:mergeCells>
    <x:mergeCell ref="A1:F1"/>
  </x:mergeCells>
  <x:dataValidations count="1">
    <x:dataValidation type="whole" operator="greaterThanOrEqual" allowBlank="1" showInputMessage="1" showErrorMessage="1" errorTitle="Invalid Quantity" error="Order quantity must be at least 1" promptTitle="Order Quantity" prompt="Enter quantity (minimum 1)" sqref="F3:F10">
      <x:formula1>1</x:formula1>
    </x:dataValidation>
  </x:dataValidations>
  <x:drawing xmlns:r="http://schemas.openxmlformats.org/officeDocument/2006/relationships" r:id="Ra2bd4df3356e4f55"/>
</x:worksheet>
</file>

<file path=xl/worksheets/sheet3.xml><?xml version="1.0" encoding="utf-8"?>
<x:worksheet xmlns:x="http://schemas.openxmlformats.org/spreadsheetml/2006/main">
  <x:sheetPr xmlns:x="http://schemas.openxmlformats.org/spreadsheetml/2006/main">
    <x:tabColor rgb="FF107C10"/>
    <x:pageSetUpPr fitToPage="1"/>
  </x:sheetPr>
  <x:cols xmlns:x="http://schemas.openxmlformats.org/spreadsheetml/2006/main">
    <x:col min="1" max="1" width="16" customWidth="1"/>
    <x:col min="2" max="2" width="28" customWidth="1"/>
    <x:col min="3" max="3" width="14" customWidth="1"/>
    <x:col min="4" max="4" width="14" customWidth="1"/>
  </x:cols>
  <x:sheetData xmlns:x="http://schemas.openxmlformats.org/spreadsheetml/2006/main">
    <x:row r="1" ht="40" customHeight="1">
      <x:c r="A1" s="9" t="str">
        <x:v>TechGear — Order Form</x:v>
      </x:c>
    </x:row>
    <x:row r="3">
      <x:c r="A3" s="10" t="str">
        <x:v>Customer Information</x:v>
      </x:c>
    </x:row>
    <x:row r="4">
      <x:c r="A4" s="11" t="str">
        <x:v>Company:</x:v>
      </x:c>
      <x:c r="B4" s="12" t="str">
        <x:v/>
      </x:c>
    </x:row>
    <x:row r="5">
      <x:c r="A5" s="11" t="str">
        <x:v>Contact:</x:v>
      </x:c>
      <x:c r="B5" s="12" t="str">
        <x:v/>
      </x:c>
    </x:row>
    <x:row r="6">
      <x:c r="A6" s="11" t="str">
        <x:v>Address:</x:v>
      </x:c>
      <x:c r="B6" s="12" t="str">
        <x:v/>
      </x:c>
    </x:row>
    <x:row r="7">
      <x:c r="A7" s="11" t="str">
        <x:v>Phone:</x:v>
      </x:c>
      <x:c r="B7" s="12" t="str">
        <x:v/>
      </x:c>
    </x:row>
    <x:row r="9">
      <x:c r="A9" s="10" t="str">
        <x:v>Order Details</x:v>
      </x:c>
    </x:row>
    <x:row r="10">
      <x:c r="A10" s="13" t="str">
        <x:v>Product</x:v>
      </x:c>
      <x:c r="B10" s="13" t="str">
        <x:v>Qty</x:v>
      </x:c>
      <x:c r="C10" s="13" t="str">
        <x:v>Unit Price</x:v>
      </x:c>
      <x:c r="D10" s="13" t="str">
        <x:v>Subtotal</x:v>
      </x:c>
    </x:row>
    <x:row r="11">
      <x:c r="A11" s="14" t="str">
        <x:v/>
      </x:c>
      <x:c r="B11" s="14" t="str">
        <x:v/>
      </x:c>
      <x:c r="C11" s="15" t="str">
        <x:v/>
      </x:c>
      <x:c r="D11" s="15">
        <x:f>B11*C11</x:f>
      </x:c>
    </x:row>
    <x:row r="12">
      <x:c r="A12" s="14" t="str">
        <x:v/>
      </x:c>
      <x:c r="B12" s="14" t="str">
        <x:v/>
      </x:c>
      <x:c r="C12" s="15" t="str">
        <x:v/>
      </x:c>
      <x:c r="D12" s="15">
        <x:f>B12*C12</x:f>
      </x:c>
    </x:row>
    <x:row r="13">
      <x:c r="A13" s="14" t="str">
        <x:v/>
      </x:c>
      <x:c r="B13" s="14" t="str">
        <x:v/>
      </x:c>
      <x:c r="C13" s="15" t="str">
        <x:v/>
      </x:c>
      <x:c r="D13" s="15">
        <x:f>B13*C13</x:f>
      </x:c>
    </x:row>
    <x:row r="14">
      <x:c r="A14" s="14" t="str">
        <x:v/>
      </x:c>
      <x:c r="B14" s="14" t="str">
        <x:v/>
      </x:c>
      <x:c r="C14" s="15" t="str">
        <x:v/>
      </x:c>
      <x:c r="D14" s="15">
        <x:f>B14*C14</x:f>
      </x:c>
    </x:row>
    <x:row r="15">
      <x:c r="A15" s="14" t="str">
        <x:v/>
      </x:c>
      <x:c r="B15" s="14" t="str">
        <x:v/>
      </x:c>
      <x:c r="C15" s="15" t="str">
        <x:v/>
      </x:c>
      <x:c r="D15" s="15">
        <x:f>B15*C15</x:f>
      </x:c>
    </x:row>
    <x:row r="16">
      <x:c r="A16" s="14" t="str">
        <x:v/>
      </x:c>
      <x:c r="B16" s="14" t="str">
        <x:v/>
      </x:c>
      <x:c r="C16" s="15" t="str">
        <x:v/>
      </x:c>
      <x:c r="D16" s="15">
        <x:f>B16*C16</x:f>
      </x:c>
    </x:row>
    <x:row r="17">
      <x:c r="A17" s="14" t="str">
        <x:v/>
      </x:c>
      <x:c r="B17" s="14" t="str">
        <x:v/>
      </x:c>
      <x:c r="C17" s="15" t="str">
        <x:v/>
      </x:c>
      <x:c r="D17" s="15">
        <x:f>B17*C17</x:f>
      </x:c>
    </x:row>
    <x:row r="18">
      <x:c r="A18" s="14" t="str">
        <x:v/>
      </x:c>
      <x:c r="B18" s="14" t="str">
        <x:v/>
      </x:c>
      <x:c r="C18" s="15" t="str">
        <x:v/>
      </x:c>
      <x:c r="D18" s="15">
        <x:f>B18*C18</x:f>
      </x:c>
    </x:row>
    <x:row r="19">
      <x:c r="A19" s="14" t="str">
        <x:v/>
      </x:c>
      <x:c r="B19" s="14" t="str">
        <x:v/>
      </x:c>
      <x:c r="C19" s="15" t="str">
        <x:v/>
      </x:c>
      <x:c r="D19" s="15">
        <x:f>B19*C19</x:f>
      </x:c>
    </x:row>
    <x:row r="20">
      <x:c r="A20" s="14" t="str">
        <x:v/>
      </x:c>
      <x:c r="B20" s="14" t="str">
        <x:v/>
      </x:c>
      <x:c r="C20" s="15" t="str">
        <x:v/>
      </x:c>
      <x:c r="D20" s="15">
        <x:f>B20*C20</x:f>
      </x:c>
    </x:row>
    <x:row r="22">
      <x:c r="C22" s="16" t="str">
        <x:v>Subtotal</x:v>
      </x:c>
      <x:c r="D22" s="17">
        <x:f>SUM(D11:D20)</x:f>
      </x:c>
    </x:row>
    <x:row r="23">
      <x:c r="C23" s="16" t="str">
        <x:v>Tax (8%)</x:v>
      </x:c>
      <x:c r="D23" s="17">
        <x:f>D22*0.08</x:f>
      </x:c>
    </x:row>
    <x:row r="24">
      <x:c r="C24" s="16" t="str">
        <x:v>Shipping</x:v>
      </x:c>
      <x:c r="D24" s="18" t="str">
        <x:v/>
      </x:c>
    </x:row>
    <x:row r="25">
      <x:c r="C25" s="20" t="str">
        <x:v>Grand Total</x:v>
      </x:c>
      <x:c r="D25" s="19">
        <x:f>D22+D23+D24</x:f>
      </x:c>
    </x:row>
  </x:sheetData>
  <x:mergeCells xmlns:x="http://schemas.openxmlformats.org/spreadsheetml/2006/main">
    <x:mergeCell ref="A1:D1"/>
  </x:mergeCells>
  <x:pageSetup xmlns:x="http://schemas.openxmlformats.org/spreadsheetml/2006/main" fitToWidth="1" fitToHeight="1" orientation="portrait"/>
</x:worksheet>
</file>